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30C44E6-34EF-4984-95F2-FA803A359362}"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<sst xmlns="http://schemas.openxmlformats.org/spreadsheetml/2006/main" count="1130" uniqueCount="586">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</sst>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289</v>
      </c>
      <c r="B10" s="173"/>
      <c r="C10" s="181" t="str">
        <f>VLOOKUP(A10,listado,2,0)</f>
        <v>G. MANTENIMIENTO DE RED CONVENCIONAL</v>
      </c>
      <c r="D10" s="181"/>
      <c r="E10" s="181"/>
      <c r="F10" s="181"/>
      <c r="G10" s="181" t="str">
        <f>VLOOKUP(A10,listado,3,0)</f>
        <v>Técnico/a 2</v>
      </c>
      <c r="H10" s="181"/>
      <c r="I10" s="188" t="str">
        <f>VLOOKUP(A10,listado,4,0)</f>
        <v>Técnico/a de gestión de riesgos en Obras Ferroviarias de línea convencional</v>
      </c>
      <c r="J10" s="189"/>
      <c r="K10" s="181" t="str">
        <f>VLOOKUP(A10,listado,5,0)</f>
        <v>León</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3 años de experiencia en obras o proyectos de infraestructura y vía.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HFW4uRXZa6Do5/71uCioCpOXcFmrnO4/urk0xlqMUbg17zHeT8RIGpgSLzcZe+Y0/5uAD3XTKOlncnAiLl/Vg==" saltValue="0DdMiBKHwUAW/igopEBcl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2025-05-08T09:30:21Z</dcterms:modified>
</cp:coreProperties>
</file>